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omments1.xml" ContentType="application/vnd.openxmlformats-officedocument.spreadsheetml.comment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21-JAN" sheetId="1" state="hidden" r:id="rId2"/>
    <sheet name="2022 - JAN" sheetId="2" state="visible" r:id="rId3"/>
    <sheet name="Decreto de Concessão de passage" sheetId="3" state="hidden" r:id="rId4"/>
    <sheet name="Cópia de 2021-JAN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<sst xmlns="http://schemas.openxmlformats.org/spreadsheetml/2006/main" count="609" uniqueCount="220">
  <si>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</si>
  <si>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</si>
  <si>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</si>
  <si>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</si>
  <si>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</si>
  <si>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</si>
  <si>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</si>
  <si>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</si>
  <si>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</si>
  <si>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</si>
  <si>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</si>
  <si>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</si>
  <si>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</si>
  <si>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</si>
  <si>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</si>
  <si>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</si>
  <si>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</si>
  <si>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</si>
  <si>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</si>
  <si>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</si>
  <si>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</si>
  <si>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</si>
  <si>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</si>
  <si>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</si>
  <si>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</si>
  <si>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</si>
  <si>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</si>
  <si>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</si>
  <si>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</si>
  <si>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</si>
  <si>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</si>
  <si>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</si>
  <si>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</si>
  <si>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</si>
  <si>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</si>
  <si>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</si>
  <si>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</si>
  <si>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</si>
  <si>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</si>
  <si>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</si>
  <si>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</si>
  <si>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</si>
  <si>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</si>
  <si>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</si>
  <si>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</si>
  <si>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</si>
  <si>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</si>
  <si>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</si>
  <si>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</si>
  <si>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</si>
  <si>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</si>
  <si>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</si>
  <si>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</si>
  <si>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</si>
  <si>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</si>
  <si>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</si>
  <si>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</si>
  <si>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</si>
  <si>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</si>
  <si>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</si>
  <si>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</si>
  <si>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</si>
  <si>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</si>
  <si>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</si>
  <si>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</si>
  <si>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</si>
  <si>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</si>
  <si>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</si>
  <si>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</si>
  <si>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Pernambuco Participações e Investimentos S/A – PERPART</t>
  </si>
  <si>
    <t xml:space="preserve">ANEXO VII - MAPA DE DIÁRIAS E PASSAGENS (ITEM 10.2 DO ANEXO I, DA PORTARIA SCGE No 27/2022)</t>
  </si>
  <si>
    <t xml:space="preserve">ATUALIZADO EM 04/01/2023</t>
  </si>
  <si>
    <t xml:space="preserve">VALOR TOTAL PASSAGENS + DIÁRIAS [28]</t>
  </si>
  <si>
    <t xml:space="preserve">OBSERVAÇÕES [29]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</si>
  <si>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</si>
  <si>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</si>
  <si>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</si>
  <si>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</si>
  <si>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</si>
  <si>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</si>
  <si>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</si>
  <si>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</si>
  <si>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</si>
  <si>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</si>
  <si>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</si>
  <si>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</si>
  <si>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</si>
  <si>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</si>
  <si>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</si>
  <si>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</si>
  <si>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</si>
  <si>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</si>
  <si>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</si>
  <si>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</si>
  <si>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Não houve diárias no mês de janeiro</t>
  </si>
  <si>
    <t xml:space="preserve">Categoria econômica</t>
  </si>
  <si>
    <t xml:space="preserve">JOSÉ LÚCIO BARBOSA</t>
  </si>
  <si>
    <t xml:space="preserve">1927-5</t>
  </si>
  <si>
    <t xml:space="preserve">MOTORISTA</t>
  </si>
  <si>
    <t xml:space="preserve">TRANSPORTE DE SERVIDOR</t>
  </si>
  <si>
    <t xml:space="preserve">SERVIÇO</t>
  </si>
  <si>
    <t xml:space="preserve">PE</t>
  </si>
  <si>
    <t xml:space="preserve">RECIFE</t>
  </si>
  <si>
    <t xml:space="preserve">RECIFE / CARUARU</t>
  </si>
  <si>
    <t xml:space="preserve">24/02/2022</t>
  </si>
  <si>
    <t xml:space="preserve">R$ 0,00</t>
  </si>
  <si>
    <t xml:space="preserve">R$ 17,52</t>
  </si>
  <si>
    <t xml:space="preserve">ROBERTO ARAÚJO DA SILVA</t>
  </si>
  <si>
    <t xml:space="preserve">4379-6</t>
  </si>
  <si>
    <t xml:space="preserve">TECNICO DESENVOLVIMENTO</t>
  </si>
  <si>
    <t xml:space="preserve">VISTORIA EM IMÓVEL</t>
  </si>
  <si>
    <t xml:space="preserve">ARCOVERDE</t>
  </si>
  <si>
    <t xml:space="preserve">25/02/2022</t>
  </si>
  <si>
    <t xml:space="preserve">GEORGE GOMES MENDONÇA </t>
  </si>
  <si>
    <t xml:space="preserve">9948-1</t>
  </si>
  <si>
    <t xml:space="preserve">AUXILIAR TÉCNICO</t>
  </si>
  <si>
    <t xml:space="preserve">PREPOSTO DE AUDIÊNCIA</t>
  </si>
  <si>
    <t xml:space="preserve">CARUARU</t>
  </si>
  <si>
    <t xml:space="preserve">R$17,52</t>
  </si>
  <si>
    <t xml:space="preserve">SANDY ARRUDA</t>
  </si>
  <si>
    <t xml:space="preserve">GERENTE</t>
  </si>
  <si>
    <t xml:space="preserve">REUNIÃO REGULAÇÃO FUNDIARIA</t>
  </si>
  <si>
    <t xml:space="preserve">PETROLINA</t>
  </si>
  <si>
    <t xml:space="preserve">05/04/20222</t>
  </si>
  <si>
    <t xml:space="preserve">06/04/2022</t>
  </si>
  <si>
    <t xml:space="preserve">ROBERTO ARAUJO DA SILVA</t>
  </si>
  <si>
    <t xml:space="preserve">05/04/2022</t>
  </si>
  <si>
    <t xml:space="preserve">IGO HENRIQUE NASCIMENTO SOUZA LINS</t>
  </si>
  <si>
    <t xml:space="preserve">9708-0</t>
  </si>
  <si>
    <t xml:space="preserve">ENGENHEIRO/TOPOGRAFO </t>
  </si>
  <si>
    <t xml:space="preserve">ENTREGA DE ESCRITURAS</t>
  </si>
  <si>
    <t xml:space="preserve">TIMBAUBA</t>
  </si>
  <si>
    <t xml:space="preserve">25/05/2022</t>
  </si>
  <si>
    <t xml:space="preserve">CLAUDIA MARIA CAVALCANTI DE MELO</t>
  </si>
  <si>
    <t xml:space="preserve">4366-4</t>
  </si>
  <si>
    <t xml:space="preserve">ENGENHEIRA</t>
  </si>
  <si>
    <t xml:space="preserve">VISTORIA E MEDIÇÃO DE ÁREAS DE IMÓVEL</t>
  </si>
  <si>
    <t xml:space="preserve">16/06/2022</t>
  </si>
  <si>
    <t xml:space="preserve">FERNANDO BRASILEIRO </t>
  </si>
  <si>
    <t xml:space="preserve">4365-6</t>
  </si>
  <si>
    <t xml:space="preserve">ENGENHEIRO</t>
  </si>
  <si>
    <t xml:space="preserve">20/6/2022</t>
  </si>
  <si>
    <t xml:space="preserve">VISTORIAS EM IMÓVEIS</t>
  </si>
  <si>
    <t xml:space="preserve">RECIFE </t>
  </si>
  <si>
    <t xml:space="preserve">PE </t>
  </si>
  <si>
    <t xml:space="preserve">MORENO / VITÓRIA</t>
  </si>
  <si>
    <t xml:space="preserve">29/6/2022</t>
  </si>
  <si>
    <t xml:space="preserve">NILTON MOTA SILVEIRA FILHO</t>
  </si>
  <si>
    <t xml:space="preserve">9984-8</t>
  </si>
  <si>
    <t xml:space="preserve">Presidente</t>
  </si>
  <si>
    <t xml:space="preserve">ACOMPANHAR VISTORIA</t>
  </si>
  <si>
    <t xml:space="preserve">INTERIOPR PE</t>
  </si>
  <si>
    <t xml:space="preserve">20/06/2022</t>
  </si>
  <si>
    <t xml:space="preserve">22/06/2022</t>
  </si>
  <si>
    <t xml:space="preserve">BELO JARDIM /SÃO</t>
  </si>
  <si>
    <t xml:space="preserve">13/07/2022</t>
  </si>
  <si>
    <t xml:space="preserve">VISTORIA EM IMOVEIS</t>
  </si>
  <si>
    <t xml:space="preserve">CARPINA</t>
  </si>
  <si>
    <t xml:space="preserve">02/08/2022</t>
  </si>
  <si>
    <t xml:space="preserve">2/8/2022</t>
  </si>
  <si>
    <t xml:space="preserve">AUDIÊNCIA PÚBLICA</t>
  </si>
  <si>
    <t xml:space="preserve">SALGUEIRO</t>
  </si>
  <si>
    <t xml:space="preserve">08/08/2022</t>
  </si>
  <si>
    <t xml:space="preserve">09/08/2022</t>
  </si>
  <si>
    <t xml:space="preserve">PAULA FERNANDA PEREIRA FRAZÃO BARBOSA</t>
  </si>
  <si>
    <t xml:space="preserve">9980-5</t>
  </si>
  <si>
    <t xml:space="preserve">ADVOGADA</t>
  </si>
  <si>
    <t xml:space="preserve">GRAVATÁ</t>
  </si>
  <si>
    <t xml:space="preserve">23/08/2022</t>
  </si>
  <si>
    <t xml:space="preserve">9697-0</t>
  </si>
  <si>
    <t xml:space="preserve">ADVOGADO</t>
  </si>
  <si>
    <t xml:space="preserve">01/09/2022</t>
  </si>
  <si>
    <t xml:space="preserve">PAULA FERNANDA</t>
  </si>
  <si>
    <t xml:space="preserve">HELIO FELICIANO DOS SANTOS</t>
  </si>
  <si>
    <t xml:space="preserve">4515-2</t>
  </si>
  <si>
    <t xml:space="preserve">TAMANDARÉ</t>
  </si>
  <si>
    <t xml:space="preserve">05/09/2022</t>
  </si>
  <si>
    <t xml:space="preserve">LIMOEIRO</t>
  </si>
  <si>
    <t xml:space="preserve">06/09/2022</t>
  </si>
  <si>
    <t xml:space="preserve">DEMANDA JURIDICA</t>
  </si>
  <si>
    <t xml:space="preserve">NÃO INFORMADO </t>
  </si>
  <si>
    <t xml:space="preserve">05/10/2022</t>
  </si>
  <si>
    <t xml:space="preserve">REGULARIZAÇÃO IMOBILIÁRIA E FUNDIÁRIA</t>
  </si>
  <si>
    <t xml:space="preserve">SANTA CRUZ DO C.</t>
  </si>
  <si>
    <t xml:space="preserve">24/10/2022</t>
  </si>
  <si>
    <t xml:space="preserve">SÃO LOR/ DA MATA</t>
  </si>
  <si>
    <t xml:space="preserve">20/10/2022</t>
  </si>
  <si>
    <t xml:space="preserve">GEORGIA PAULA BRAGA CAVALCANTE</t>
  </si>
  <si>
    <t xml:space="preserve">8118-3</t>
  </si>
  <si>
    <t xml:space="preserve">BREJÃO - PE</t>
  </si>
  <si>
    <t xml:space="preserve">14/12/2022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</si>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</sst>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]#,##0.00"/>
    <numFmt numFmtId="166" formatCode="d/m/yyyy"/>
    <numFmt numFmtId="167" formatCode="[$R$ -416]#,##0.00"/>
    <numFmt numFmtId="168" formatCode="#,##0.00"/>
    <numFmt numFmtId="169" formatCode="@"/>
  </numFmts>
  <fonts count="1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EFEFEF"/>
      <name val="Arial"/>
      <family val="0"/>
      <charset val="1"/>
    </font>
    <font>
      <b val="true"/>
      <sz val="11"/>
      <color rgb="FF333333"/>
      <name val="&quot;Times New Roman&quot;"/>
      <family val="0"/>
      <charset val="1"/>
    </font>
    <font>
      <b val="true"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1321560</xdr:colOff>
      <xdr:row>2</xdr:row>
      <xdr:rowOff>207360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21560" cy="74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1321560</xdr:colOff>
      <xdr:row>2</xdr:row>
      <xdr:rowOff>159480</xdr:rowOff>
    </xdr:to>
    <xdr:pic>
      <xdr:nvPicPr>
        <xdr:cNvPr id="1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1560" cy="659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1321920</xdr:colOff>
      <xdr:row>2</xdr:row>
      <xdr:rowOff>159840</xdr:rowOff>
    </xdr:to>
    <xdr:pic>
      <xdr:nvPicPr>
        <xdr:cNvPr id="2" name="image1.png" descr=""/>
        <xdr:cNvPicPr/>
      </xdr:nvPicPr>
      <xdr:blipFill>
        <a:blip r:embed="rId2"/>
        <a:srcRect l="0" t="0" r="0" b="10889"/>
        <a:stretch/>
      </xdr:blipFill>
      <xdr:spPr>
        <a:xfrm>
          <a:off x="0" y="0"/>
          <a:ext cx="1321920" cy="659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1321560</xdr:colOff>
      <xdr:row>2</xdr:row>
      <xdr:rowOff>207360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0" y="0"/>
          <a:ext cx="1321560" cy="7405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7" topLeftCell="A8" activePane="bottomLeft" state="frozen"/>
      <selection pane="topLeft" activeCell="D1" activeCellId="0" sqref="D1"/>
      <selection pane="bottomLeft" activeCell="H11" activeCellId="0" sqref="H11"/>
    </sheetView>
  </sheetViews>
  <sheetFormatPr defaultColWidth="12.5585937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15.62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2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2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2"/>
    <col collapsed="false" customWidth="true" hidden="false" outlineLevel="0" max="18" min="18" style="0" width="15.75"/>
    <col collapsed="false" customWidth="true" hidden="false" outlineLevel="0" max="19" min="19" style="0" width="15.52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54.4"/>
    <col collapsed="false" customWidth="true" hidden="false" outlineLevel="0" max="25" min="25" style="0" width="19.38"/>
    <col collapsed="false" customWidth="true" hidden="false" outlineLevel="0" max="26" min="26" style="0" width="15.87"/>
    <col collapsed="false" customWidth="true" hidden="false" outlineLevel="0" max="28" min="27" style="0" width="13.13"/>
  </cols>
  <sheetData>
    <row r="1" customFormat="false" ht="21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21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21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10</v>
      </c>
      <c r="Z5" s="8" t="s">
        <v>11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24</v>
      </c>
      <c r="P6" s="11" t="s">
        <v>25</v>
      </c>
      <c r="Q6" s="11" t="s">
        <v>26</v>
      </c>
      <c r="R6" s="11" t="s">
        <v>27</v>
      </c>
      <c r="S6" s="11" t="s">
        <v>28</v>
      </c>
      <c r="T6" s="11"/>
      <c r="U6" s="11" t="s">
        <v>29</v>
      </c>
      <c r="V6" s="11"/>
      <c r="W6" s="8" t="s">
        <v>30</v>
      </c>
      <c r="X6" s="11" t="s">
        <v>31</v>
      </c>
      <c r="Y6" s="8"/>
      <c r="Z6" s="8"/>
      <c r="AA6" s="10"/>
      <c r="AB6" s="10"/>
      <c r="AC6" s="10"/>
      <c r="AD6" s="10"/>
    </row>
    <row r="7" customFormat="false" ht="30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36</v>
      </c>
      <c r="T7" s="11" t="s">
        <v>37</v>
      </c>
      <c r="U7" s="8" t="s">
        <v>38</v>
      </c>
      <c r="V7" s="11" t="s">
        <v>39</v>
      </c>
      <c r="W7" s="8"/>
      <c r="X7" s="8"/>
      <c r="Y7" s="8"/>
      <c r="Z7" s="8"/>
      <c r="AA7" s="10"/>
      <c r="AB7" s="10"/>
      <c r="AC7" s="10"/>
      <c r="AD7" s="10"/>
    </row>
    <row r="8" customFormat="false" ht="14.2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4.2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58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59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60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61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62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63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64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65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66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67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9" t="s">
        <v>68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pane xSplit="0" ySplit="7" topLeftCell="A16" activePane="bottomLeft" state="frozen"/>
      <selection pane="topLeft" activeCell="A1" activeCellId="0" sqref="A1"/>
      <selection pane="bottomLeft" activeCell="C43" activeCellId="0" sqref="C43"/>
    </sheetView>
  </sheetViews>
  <sheetFormatPr defaultColWidth="12.6171875" defaultRowHeight="15" zeroHeight="false" outlineLevelRow="0" outlineLevelCol="0"/>
  <cols>
    <col collapsed="false" customWidth="true" hidden="false" outlineLevel="0" max="1" min="1" style="29" width="18.12"/>
    <col collapsed="false" customWidth="true" hidden="false" outlineLevel="0" max="2" min="2" style="29" width="15.62"/>
    <col collapsed="false" customWidth="true" hidden="false" outlineLevel="0" max="3" min="3" style="29" width="40.63"/>
    <col collapsed="false" customWidth="true" hidden="false" outlineLevel="0" max="4" min="4" style="29" width="14"/>
    <col collapsed="false" customWidth="true" hidden="false" outlineLevel="0" max="5" min="5" style="29" width="36.26"/>
    <col collapsed="false" customWidth="true" hidden="false" outlineLevel="0" max="6" min="6" style="29" width="43.5"/>
    <col collapsed="false" customWidth="true" hidden="false" outlineLevel="0" max="7" min="7" style="29" width="18.4"/>
    <col collapsed="false" customWidth="true" hidden="false" outlineLevel="0" max="10" min="8" style="29" width="13.13"/>
    <col collapsed="false" customWidth="true" hidden="false" outlineLevel="0" max="11" min="11" style="29" width="21.5"/>
    <col collapsed="false" customWidth="true" hidden="false" outlineLevel="0" max="12" min="12" style="29" width="14"/>
    <col collapsed="false" customWidth="true" hidden="false" outlineLevel="0" max="13" min="13" style="29" width="13.13"/>
    <col collapsed="false" customWidth="true" hidden="false" outlineLevel="0" max="14" min="14" style="29" width="15.62"/>
    <col collapsed="false" customWidth="true" hidden="false" outlineLevel="0" max="15" min="15" style="29" width="17.88"/>
    <col collapsed="false" customWidth="true" hidden="false" outlineLevel="0" max="17" min="16" style="29" width="18"/>
    <col collapsed="false" customWidth="true" hidden="false" outlineLevel="0" max="18" min="18" style="29" width="16.62"/>
    <col collapsed="false" customWidth="true" hidden="false" outlineLevel="0" max="19" min="19" style="29" width="15.75"/>
    <col collapsed="false" customWidth="true" hidden="false" outlineLevel="0" max="20" min="20" style="29" width="15.52"/>
    <col collapsed="false" customWidth="true" hidden="false" outlineLevel="0" max="21" min="21" style="29" width="14.75"/>
    <col collapsed="false" customWidth="true" hidden="false" outlineLevel="0" max="22" min="22" style="29" width="13.13"/>
    <col collapsed="false" customWidth="true" hidden="false" outlineLevel="0" max="23" min="23" style="29" width="17.25"/>
    <col collapsed="false" customWidth="true" hidden="false" outlineLevel="0" max="24" min="24" style="29" width="17.5"/>
    <col collapsed="false" customWidth="true" hidden="false" outlineLevel="0" max="25" min="25" style="29" width="54.4"/>
    <col collapsed="false" customWidth="true" hidden="false" outlineLevel="0" max="26" min="26" style="29" width="19.38"/>
    <col collapsed="false" customWidth="true" hidden="false" outlineLevel="0" max="27" min="27" style="29" width="15.87"/>
    <col collapsed="false" customWidth="true" hidden="false" outlineLevel="0" max="29" min="28" style="29" width="13.13"/>
    <col collapsed="false" customWidth="false" hidden="false" outlineLevel="0" max="1024" min="30" style="29" width="12.6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74</v>
      </c>
      <c r="G6" s="8" t="s">
        <v>75</v>
      </c>
      <c r="H6" s="8" t="s">
        <v>76</v>
      </c>
      <c r="I6" s="8" t="s">
        <v>20</v>
      </c>
      <c r="J6" s="8"/>
      <c r="K6" s="11" t="s">
        <v>21</v>
      </c>
      <c r="L6" s="11"/>
      <c r="M6" s="8" t="s">
        <v>77</v>
      </c>
      <c r="N6" s="8" t="s">
        <v>78</v>
      </c>
      <c r="O6" s="8" t="s">
        <v>79</v>
      </c>
      <c r="P6" s="8" t="s">
        <v>80</v>
      </c>
      <c r="Q6" s="11" t="s">
        <v>81</v>
      </c>
      <c r="R6" s="11" t="s">
        <v>82</v>
      </c>
      <c r="S6" s="11" t="s">
        <v>83</v>
      </c>
      <c r="T6" s="11" t="s">
        <v>28</v>
      </c>
      <c r="U6" s="11"/>
      <c r="V6" s="11" t="s">
        <v>29</v>
      </c>
      <c r="W6" s="11"/>
      <c r="X6" s="8" t="s">
        <v>84</v>
      </c>
      <c r="Y6" s="11" t="s">
        <v>85</v>
      </c>
      <c r="Z6" s="8"/>
      <c r="AA6" s="8"/>
      <c r="AB6" s="10"/>
      <c r="AC6" s="10"/>
      <c r="AD6" s="10"/>
      <c r="AE6" s="10"/>
    </row>
    <row r="7" customFormat="false" ht="26.8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86</v>
      </c>
      <c r="J7" s="8" t="s">
        <v>87</v>
      </c>
      <c r="K7" s="8" t="s">
        <v>88</v>
      </c>
      <c r="L7" s="11" t="s">
        <v>89</v>
      </c>
      <c r="M7" s="8"/>
      <c r="N7" s="8"/>
      <c r="O7" s="8"/>
      <c r="P7" s="8"/>
      <c r="Q7" s="8"/>
      <c r="R7" s="8"/>
      <c r="S7" s="8"/>
      <c r="T7" s="8" t="s">
        <v>90</v>
      </c>
      <c r="U7" s="11" t="s">
        <v>91</v>
      </c>
      <c r="V7" s="8" t="s">
        <v>92</v>
      </c>
      <c r="W7" s="11" t="s">
        <v>93</v>
      </c>
      <c r="X7" s="8"/>
      <c r="Y7" s="8"/>
      <c r="Z7" s="8"/>
      <c r="AA7" s="8"/>
      <c r="AB7" s="10"/>
      <c r="AC7" s="10"/>
      <c r="AD7" s="10"/>
      <c r="AE7" s="10"/>
    </row>
    <row r="8" customFormat="false" ht="26.85" hidden="false" customHeight="false" outlineLevel="0" collapsed="false">
      <c r="A8" s="30" t="s">
        <v>94</v>
      </c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/>
      <c r="Q8" s="19" t="n">
        <v>0</v>
      </c>
      <c r="R8" s="19" t="n">
        <v>0</v>
      </c>
      <c r="S8" s="20" t="n">
        <f aca="false">Q8+R8</f>
        <v>0</v>
      </c>
      <c r="T8" s="12" t="n">
        <v>0</v>
      </c>
      <c r="U8" s="19" t="n">
        <v>0</v>
      </c>
      <c r="V8" s="12" t="n">
        <v>0</v>
      </c>
      <c r="W8" s="19" t="n">
        <v>0</v>
      </c>
      <c r="X8" s="12" t="n">
        <v>0</v>
      </c>
      <c r="Y8" s="20" t="n">
        <f aca="false">(T8*U8)+(V8*W8)</f>
        <v>0</v>
      </c>
      <c r="Z8" s="20" t="n">
        <f aca="false">S8+Y8</f>
        <v>0</v>
      </c>
      <c r="AA8" s="21"/>
      <c r="AB8" s="10"/>
      <c r="AC8" s="10"/>
      <c r="AD8" s="31" t="s">
        <v>95</v>
      </c>
      <c r="AE8" s="10"/>
    </row>
    <row r="9" customFormat="false" ht="14.15" hidden="false" customHeight="false" outlineLevel="0" collapsed="false">
      <c r="A9" s="32" t="n">
        <v>420800</v>
      </c>
      <c r="B9" s="32" t="n">
        <v>420801</v>
      </c>
      <c r="C9" s="32" t="s">
        <v>96</v>
      </c>
      <c r="D9" s="32" t="s">
        <v>97</v>
      </c>
      <c r="E9" s="32" t="s">
        <v>98</v>
      </c>
      <c r="F9" s="32" t="s">
        <v>99</v>
      </c>
      <c r="G9" s="32" t="s">
        <v>100</v>
      </c>
      <c r="H9" s="32" t="s">
        <v>101</v>
      </c>
      <c r="I9" s="32" t="s">
        <v>102</v>
      </c>
      <c r="J9" s="32" t="s">
        <v>101</v>
      </c>
      <c r="K9" s="32" t="s">
        <v>103</v>
      </c>
      <c r="L9" s="33" t="s">
        <v>104</v>
      </c>
      <c r="M9" s="33" t="s">
        <v>104</v>
      </c>
      <c r="N9" s="33" t="s">
        <v>105</v>
      </c>
      <c r="O9" s="33" t="s">
        <v>105</v>
      </c>
      <c r="P9" s="33" t="s">
        <v>105</v>
      </c>
      <c r="Q9" s="32" t="n">
        <v>0</v>
      </c>
      <c r="R9" s="32" t="n">
        <v>0</v>
      </c>
      <c r="S9" s="32" t="n">
        <v>1</v>
      </c>
      <c r="T9" s="33" t="s">
        <v>106</v>
      </c>
      <c r="U9" s="32" t="n">
        <v>17.52</v>
      </c>
      <c r="V9" s="32" t="n">
        <v>17.52</v>
      </c>
      <c r="W9" s="32" t="n">
        <v>0</v>
      </c>
      <c r="X9" s="12"/>
      <c r="Y9" s="20"/>
      <c r="Z9" s="20"/>
      <c r="AA9" s="21"/>
      <c r="AB9" s="10"/>
      <c r="AC9" s="10"/>
      <c r="AD9" s="31"/>
      <c r="AE9" s="10"/>
    </row>
    <row r="10" customFormat="false" ht="15.75" hidden="false" customHeight="true" outlineLevel="0" collapsed="false">
      <c r="A10" s="32" t="n">
        <v>420800</v>
      </c>
      <c r="B10" s="32" t="n">
        <v>420801</v>
      </c>
      <c r="C10" s="32" t="s">
        <v>107</v>
      </c>
      <c r="D10" s="32" t="s">
        <v>108</v>
      </c>
      <c r="E10" s="32" t="s">
        <v>109</v>
      </c>
      <c r="F10" s="32" t="s">
        <v>110</v>
      </c>
      <c r="G10" s="32" t="s">
        <v>100</v>
      </c>
      <c r="H10" s="32" t="s">
        <v>101</v>
      </c>
      <c r="I10" s="32" t="s">
        <v>102</v>
      </c>
      <c r="J10" s="32" t="s">
        <v>101</v>
      </c>
      <c r="K10" s="32" t="s">
        <v>111</v>
      </c>
      <c r="L10" s="33" t="s">
        <v>104</v>
      </c>
      <c r="M10" s="33" t="s">
        <v>112</v>
      </c>
      <c r="N10" s="32" t="n">
        <v>0</v>
      </c>
      <c r="O10" s="32" t="n">
        <v>0</v>
      </c>
      <c r="P10" s="32" t="n">
        <v>0</v>
      </c>
      <c r="Q10" s="32" t="n">
        <v>1</v>
      </c>
      <c r="R10" s="32" t="n">
        <v>54.01</v>
      </c>
      <c r="S10" s="32" t="n">
        <v>1</v>
      </c>
      <c r="T10" s="32" t="n">
        <v>17.52</v>
      </c>
      <c r="U10" s="32" t="n">
        <v>71.53</v>
      </c>
      <c r="V10" s="32" t="n">
        <v>71.53</v>
      </c>
      <c r="W10" s="32" t="n">
        <v>0</v>
      </c>
      <c r="X10" s="24"/>
      <c r="Y10" s="24"/>
      <c r="Z10" s="24"/>
      <c r="AA10" s="24"/>
      <c r="AB10" s="24"/>
      <c r="AC10" s="24"/>
    </row>
    <row r="11" customFormat="false" ht="15.75" hidden="false" customHeight="true" outlineLevel="0" collapsed="false">
      <c r="A11" s="32" t="n">
        <v>420800</v>
      </c>
      <c r="B11" s="32" t="n">
        <v>420801</v>
      </c>
      <c r="C11" s="32" t="s">
        <v>113</v>
      </c>
      <c r="D11" s="32" t="s">
        <v>114</v>
      </c>
      <c r="E11" s="32" t="s">
        <v>115</v>
      </c>
      <c r="F11" s="32" t="s">
        <v>116</v>
      </c>
      <c r="G11" s="32" t="s">
        <v>100</v>
      </c>
      <c r="H11" s="32" t="s">
        <v>101</v>
      </c>
      <c r="I11" s="32" t="s">
        <v>102</v>
      </c>
      <c r="J11" s="32" t="s">
        <v>101</v>
      </c>
      <c r="K11" s="32" t="s">
        <v>117</v>
      </c>
      <c r="L11" s="33" t="s">
        <v>104</v>
      </c>
      <c r="M11" s="33" t="s">
        <v>104</v>
      </c>
      <c r="N11" s="32" t="n">
        <v>0</v>
      </c>
      <c r="O11" s="32" t="n">
        <v>0</v>
      </c>
      <c r="P11" s="32" t="n">
        <v>0</v>
      </c>
      <c r="Q11" s="24"/>
      <c r="R11" s="24"/>
      <c r="S11" s="32" t="n">
        <v>1</v>
      </c>
      <c r="T11" s="33" t="s">
        <v>118</v>
      </c>
      <c r="U11" s="32" t="n">
        <v>17.52</v>
      </c>
      <c r="V11" s="32" t="n">
        <v>17.52</v>
      </c>
      <c r="W11" s="32" t="n">
        <v>0</v>
      </c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32" t="n">
        <v>420800</v>
      </c>
      <c r="B12" s="32" t="n">
        <v>420801</v>
      </c>
      <c r="C12" s="32" t="s">
        <v>119</v>
      </c>
      <c r="D12" s="34" t="n">
        <v>9697</v>
      </c>
      <c r="E12" s="32" t="s">
        <v>120</v>
      </c>
      <c r="F12" s="32" t="s">
        <v>121</v>
      </c>
      <c r="G12" s="32" t="s">
        <v>100</v>
      </c>
      <c r="H12" s="32" t="s">
        <v>101</v>
      </c>
      <c r="I12" s="32" t="s">
        <v>102</v>
      </c>
      <c r="J12" s="32" t="s">
        <v>101</v>
      </c>
      <c r="K12" s="32" t="s">
        <v>122</v>
      </c>
      <c r="L12" s="33" t="s">
        <v>123</v>
      </c>
      <c r="M12" s="33" t="s">
        <v>124</v>
      </c>
      <c r="N12" s="32" t="n">
        <v>0</v>
      </c>
      <c r="O12" s="32" t="n">
        <v>0</v>
      </c>
      <c r="P12" s="32" t="n">
        <v>0</v>
      </c>
      <c r="Q12" s="32" t="n">
        <v>2</v>
      </c>
      <c r="R12" s="32" t="n">
        <v>54.01</v>
      </c>
      <c r="S12" s="32" t="n">
        <v>0</v>
      </c>
      <c r="T12" s="32" t="n">
        <v>0</v>
      </c>
      <c r="U12" s="32" t="n">
        <v>0</v>
      </c>
      <c r="V12" s="32" t="n">
        <v>108.02</v>
      </c>
      <c r="W12" s="32" t="n">
        <v>0</v>
      </c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32" t="n">
        <v>420800</v>
      </c>
      <c r="B13" s="32" t="n">
        <v>420801</v>
      </c>
      <c r="C13" s="32" t="s">
        <v>125</v>
      </c>
      <c r="D13" s="32" t="s">
        <v>108</v>
      </c>
      <c r="E13" s="32" t="s">
        <v>109</v>
      </c>
      <c r="F13" s="32" t="s">
        <v>121</v>
      </c>
      <c r="G13" s="32" t="s">
        <v>100</v>
      </c>
      <c r="H13" s="32" t="s">
        <v>101</v>
      </c>
      <c r="I13" s="32" t="s">
        <v>102</v>
      </c>
      <c r="J13" s="32" t="s">
        <v>101</v>
      </c>
      <c r="K13" s="32" t="s">
        <v>122</v>
      </c>
      <c r="L13" s="33" t="s">
        <v>126</v>
      </c>
      <c r="M13" s="33" t="s">
        <v>124</v>
      </c>
      <c r="N13" s="32" t="n">
        <v>0</v>
      </c>
      <c r="O13" s="32" t="n">
        <v>0</v>
      </c>
      <c r="P13" s="32" t="n">
        <v>0</v>
      </c>
      <c r="Q13" s="32" t="n">
        <v>2</v>
      </c>
      <c r="R13" s="32" t="n">
        <v>54.01</v>
      </c>
      <c r="S13" s="32" t="n">
        <v>0</v>
      </c>
      <c r="T13" s="32" t="n">
        <v>0</v>
      </c>
      <c r="U13" s="32" t="n">
        <v>0</v>
      </c>
      <c r="V13" s="32" t="n">
        <v>108.02</v>
      </c>
      <c r="W13" s="32" t="n">
        <v>0</v>
      </c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32" t="n">
        <v>420800</v>
      </c>
      <c r="B14" s="32" t="n">
        <v>420801</v>
      </c>
      <c r="C14" s="32" t="s">
        <v>127</v>
      </c>
      <c r="D14" s="32" t="s">
        <v>128</v>
      </c>
      <c r="E14" s="32" t="s">
        <v>129</v>
      </c>
      <c r="F14" s="32" t="s">
        <v>130</v>
      </c>
      <c r="G14" s="32" t="s">
        <v>100</v>
      </c>
      <c r="H14" s="32" t="s">
        <v>101</v>
      </c>
      <c r="I14" s="32" t="s">
        <v>102</v>
      </c>
      <c r="J14" s="32" t="s">
        <v>101</v>
      </c>
      <c r="K14" s="32" t="s">
        <v>131</v>
      </c>
      <c r="L14" s="33" t="s">
        <v>132</v>
      </c>
      <c r="M14" s="33" t="s">
        <v>132</v>
      </c>
      <c r="N14" s="32" t="n">
        <v>0</v>
      </c>
      <c r="O14" s="32" t="n">
        <v>0</v>
      </c>
      <c r="P14" s="32" t="n">
        <v>0</v>
      </c>
      <c r="Q14" s="32" t="n">
        <v>0</v>
      </c>
      <c r="R14" s="32" t="n">
        <v>0</v>
      </c>
      <c r="S14" s="32" t="n">
        <v>1</v>
      </c>
      <c r="T14" s="32" t="n">
        <v>17.52</v>
      </c>
      <c r="U14" s="32" t="n">
        <v>17.52</v>
      </c>
      <c r="V14" s="32" t="n">
        <v>17.52</v>
      </c>
      <c r="W14" s="32" t="n">
        <v>0</v>
      </c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32" t="n">
        <v>420800</v>
      </c>
      <c r="B15" s="32" t="n">
        <v>420801</v>
      </c>
      <c r="C15" s="32" t="s">
        <v>133</v>
      </c>
      <c r="D15" s="32" t="s">
        <v>134</v>
      </c>
      <c r="E15" s="32" t="s">
        <v>135</v>
      </c>
      <c r="F15" s="32" t="s">
        <v>136</v>
      </c>
      <c r="G15" s="32" t="s">
        <v>100</v>
      </c>
      <c r="H15" s="32" t="s">
        <v>101</v>
      </c>
      <c r="I15" s="32" t="s">
        <v>102</v>
      </c>
      <c r="J15" s="32" t="s">
        <v>101</v>
      </c>
      <c r="K15" s="32" t="s">
        <v>117</v>
      </c>
      <c r="L15" s="33" t="s">
        <v>137</v>
      </c>
      <c r="M15" s="33" t="s">
        <v>137</v>
      </c>
      <c r="N15" s="32" t="n">
        <v>0</v>
      </c>
      <c r="O15" s="32" t="n">
        <v>0</v>
      </c>
      <c r="P15" s="32" t="n">
        <v>0</v>
      </c>
      <c r="Q15" s="32" t="n">
        <v>0</v>
      </c>
      <c r="R15" s="32" t="n">
        <v>0</v>
      </c>
      <c r="S15" s="32" t="n">
        <v>1</v>
      </c>
      <c r="T15" s="32" t="n">
        <v>17.52</v>
      </c>
      <c r="U15" s="32" t="n">
        <v>17.52</v>
      </c>
      <c r="V15" s="32" t="n">
        <v>17.52</v>
      </c>
      <c r="W15" s="32" t="n">
        <v>0</v>
      </c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32" t="n">
        <v>420800</v>
      </c>
      <c r="B16" s="32" t="n">
        <v>420801</v>
      </c>
      <c r="C16" s="32" t="s">
        <v>138</v>
      </c>
      <c r="D16" s="32" t="s">
        <v>139</v>
      </c>
      <c r="E16" s="32" t="s">
        <v>140</v>
      </c>
      <c r="F16" s="32" t="s">
        <v>136</v>
      </c>
      <c r="G16" s="32" t="s">
        <v>100</v>
      </c>
      <c r="H16" s="32" t="s">
        <v>101</v>
      </c>
      <c r="I16" s="32" t="s">
        <v>102</v>
      </c>
      <c r="J16" s="32" t="s">
        <v>101</v>
      </c>
      <c r="K16" s="32" t="s">
        <v>117</v>
      </c>
      <c r="L16" s="33" t="s">
        <v>137</v>
      </c>
      <c r="M16" s="33" t="s">
        <v>137</v>
      </c>
      <c r="N16" s="32" t="n">
        <v>0</v>
      </c>
      <c r="O16" s="32" t="n">
        <v>0</v>
      </c>
      <c r="P16" s="32" t="n">
        <v>0</v>
      </c>
      <c r="Q16" s="32" t="n">
        <v>0</v>
      </c>
      <c r="R16" s="32" t="n">
        <v>0</v>
      </c>
      <c r="S16" s="32" t="n">
        <v>1</v>
      </c>
      <c r="T16" s="32" t="n">
        <v>17.52</v>
      </c>
      <c r="U16" s="32" t="n">
        <v>17.52</v>
      </c>
      <c r="V16" s="32" t="n">
        <v>17.52</v>
      </c>
      <c r="W16" s="32" t="n">
        <v>0</v>
      </c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32" t="n">
        <v>420800</v>
      </c>
      <c r="B17" s="32" t="n">
        <v>420801</v>
      </c>
      <c r="C17" s="32" t="s">
        <v>96</v>
      </c>
      <c r="D17" s="32" t="s">
        <v>97</v>
      </c>
      <c r="E17" s="32" t="s">
        <v>98</v>
      </c>
      <c r="F17" s="32" t="s">
        <v>99</v>
      </c>
      <c r="G17" s="32" t="s">
        <v>100</v>
      </c>
      <c r="H17" s="32" t="s">
        <v>101</v>
      </c>
      <c r="I17" s="32" t="s">
        <v>102</v>
      </c>
      <c r="J17" s="32" t="s">
        <v>101</v>
      </c>
      <c r="K17" s="32" t="s">
        <v>103</v>
      </c>
      <c r="L17" s="33" t="s">
        <v>141</v>
      </c>
      <c r="M17" s="33" t="s">
        <v>141</v>
      </c>
      <c r="N17" s="32" t="n">
        <v>0</v>
      </c>
      <c r="O17" s="32" t="n">
        <v>0</v>
      </c>
      <c r="P17" s="32" t="n">
        <v>0</v>
      </c>
      <c r="Q17" s="32" t="n">
        <v>0</v>
      </c>
      <c r="R17" s="32" t="n">
        <v>0</v>
      </c>
      <c r="S17" s="32" t="n">
        <v>1</v>
      </c>
      <c r="T17" s="32" t="n">
        <v>17.52</v>
      </c>
      <c r="U17" s="32" t="n">
        <v>17.52</v>
      </c>
      <c r="V17" s="32" t="n">
        <v>17.52</v>
      </c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32" t="n">
        <v>420800</v>
      </c>
      <c r="B18" s="32" t="n">
        <v>420801</v>
      </c>
      <c r="C18" s="32" t="s">
        <v>138</v>
      </c>
      <c r="D18" s="32" t="s">
        <v>139</v>
      </c>
      <c r="E18" s="32" t="s">
        <v>140</v>
      </c>
      <c r="F18" s="32" t="s">
        <v>142</v>
      </c>
      <c r="G18" s="32" t="s">
        <v>100</v>
      </c>
      <c r="H18" s="32" t="s">
        <v>101</v>
      </c>
      <c r="I18" s="32" t="s">
        <v>143</v>
      </c>
      <c r="J18" s="32" t="s">
        <v>144</v>
      </c>
      <c r="K18" s="32" t="s">
        <v>145</v>
      </c>
      <c r="L18" s="33" t="s">
        <v>146</v>
      </c>
      <c r="M18" s="33" t="s">
        <v>146</v>
      </c>
      <c r="N18" s="32" t="n">
        <v>0</v>
      </c>
      <c r="O18" s="32" t="n">
        <v>0</v>
      </c>
      <c r="P18" s="32" t="n">
        <v>0</v>
      </c>
      <c r="Q18" s="32" t="n">
        <v>0</v>
      </c>
      <c r="R18" s="24"/>
      <c r="S18" s="32" t="n">
        <v>0</v>
      </c>
      <c r="T18" s="32" t="n">
        <v>17.52</v>
      </c>
      <c r="U18" s="32" t="n">
        <v>17.52</v>
      </c>
      <c r="V18" s="32" t="n">
        <v>17.52</v>
      </c>
      <c r="W18" s="32" t="n">
        <v>0</v>
      </c>
      <c r="X18" s="24"/>
      <c r="Y18" s="24"/>
      <c r="Z18" s="24"/>
      <c r="AA18" s="24"/>
      <c r="AB18" s="24"/>
      <c r="AC18" s="24"/>
      <c r="AD18" s="24"/>
      <c r="AE18" s="24"/>
    </row>
    <row r="19" customFormat="false" ht="15.75" hidden="false" customHeight="true" outlineLevel="0" collapsed="false">
      <c r="A19" s="32" t="n">
        <v>420800</v>
      </c>
      <c r="B19" s="32" t="n">
        <v>420801</v>
      </c>
      <c r="C19" s="32" t="s">
        <v>96</v>
      </c>
      <c r="D19" s="32" t="s">
        <v>97</v>
      </c>
      <c r="E19" s="32" t="s">
        <v>98</v>
      </c>
      <c r="F19" s="32" t="s">
        <v>99</v>
      </c>
      <c r="G19" s="32" t="s">
        <v>100</v>
      </c>
      <c r="H19" s="32" t="s">
        <v>101</v>
      </c>
      <c r="I19" s="32" t="s">
        <v>102</v>
      </c>
      <c r="J19" s="32" t="s">
        <v>101</v>
      </c>
      <c r="K19" s="32" t="s">
        <v>145</v>
      </c>
      <c r="L19" s="33" t="s">
        <v>146</v>
      </c>
      <c r="M19" s="33" t="s">
        <v>146</v>
      </c>
      <c r="N19" s="32" t="n">
        <v>0</v>
      </c>
      <c r="O19" s="32" t="n">
        <v>0</v>
      </c>
      <c r="P19" s="32" t="n">
        <v>0</v>
      </c>
      <c r="Q19" s="32" t="n">
        <v>0</v>
      </c>
      <c r="R19" s="32" t="n">
        <v>0</v>
      </c>
      <c r="S19" s="32" t="n">
        <v>1</v>
      </c>
      <c r="T19" s="32" t="n">
        <v>17.52</v>
      </c>
      <c r="U19" s="32" t="n">
        <v>17.52</v>
      </c>
      <c r="V19" s="32" t="n">
        <v>17.52</v>
      </c>
      <c r="W19" s="32" t="n">
        <v>0</v>
      </c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32" t="n">
        <v>420800</v>
      </c>
      <c r="B20" s="32" t="n">
        <v>420801</v>
      </c>
      <c r="C20" s="32" t="s">
        <v>147</v>
      </c>
      <c r="D20" s="32" t="s">
        <v>148</v>
      </c>
      <c r="E20" s="32" t="s">
        <v>149</v>
      </c>
      <c r="F20" s="32" t="s">
        <v>150</v>
      </c>
      <c r="G20" s="32" t="s">
        <v>100</v>
      </c>
      <c r="H20" s="32" t="s">
        <v>101</v>
      </c>
      <c r="I20" s="32" t="s">
        <v>102</v>
      </c>
      <c r="J20" s="32" t="s">
        <v>101</v>
      </c>
      <c r="K20" s="32" t="s">
        <v>151</v>
      </c>
      <c r="L20" s="33" t="s">
        <v>152</v>
      </c>
      <c r="M20" s="33" t="s">
        <v>153</v>
      </c>
      <c r="N20" s="32" t="n">
        <v>0</v>
      </c>
      <c r="O20" s="32" t="n">
        <v>0</v>
      </c>
      <c r="P20" s="32" t="n">
        <v>0</v>
      </c>
      <c r="Q20" s="32" t="n">
        <v>2</v>
      </c>
      <c r="R20" s="32" t="n">
        <v>95.97</v>
      </c>
      <c r="S20" s="32" t="n">
        <v>1</v>
      </c>
      <c r="T20" s="32" t="n">
        <v>28.78</v>
      </c>
      <c r="U20" s="32" t="n">
        <v>220.72</v>
      </c>
      <c r="V20" s="32" t="n">
        <v>220.72</v>
      </c>
      <c r="W20" s="32" t="n">
        <v>0</v>
      </c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32" t="n">
        <v>420800</v>
      </c>
      <c r="B21" s="32" t="n">
        <v>420801</v>
      </c>
      <c r="C21" s="32" t="s">
        <v>96</v>
      </c>
      <c r="D21" s="32" t="s">
        <v>97</v>
      </c>
      <c r="E21" s="32" t="s">
        <v>98</v>
      </c>
      <c r="F21" s="32" t="s">
        <v>99</v>
      </c>
      <c r="G21" s="32" t="s">
        <v>100</v>
      </c>
      <c r="H21" s="32" t="s">
        <v>101</v>
      </c>
      <c r="I21" s="32" t="s">
        <v>102</v>
      </c>
      <c r="J21" s="32" t="s">
        <v>101</v>
      </c>
      <c r="K21" s="32" t="s">
        <v>154</v>
      </c>
      <c r="L21" s="33" t="s">
        <v>155</v>
      </c>
      <c r="M21" s="33" t="s">
        <v>155</v>
      </c>
      <c r="N21" s="32" t="n">
        <v>0</v>
      </c>
      <c r="O21" s="32" t="n">
        <v>0</v>
      </c>
      <c r="P21" s="32" t="n">
        <v>0</v>
      </c>
      <c r="Q21" s="32" t="n">
        <v>0</v>
      </c>
      <c r="R21" s="32" t="n">
        <v>0</v>
      </c>
      <c r="S21" s="32" t="n">
        <v>1</v>
      </c>
      <c r="T21" s="32" t="n">
        <v>17.52</v>
      </c>
      <c r="U21" s="32" t="n">
        <v>17.52</v>
      </c>
      <c r="V21" s="32" t="n">
        <v>17.52</v>
      </c>
      <c r="W21" s="32" t="n">
        <v>0</v>
      </c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32" t="n">
        <v>420800</v>
      </c>
      <c r="B22" s="32" t="n">
        <v>420801</v>
      </c>
      <c r="C22" s="32" t="s">
        <v>138</v>
      </c>
      <c r="D22" s="32" t="s">
        <v>139</v>
      </c>
      <c r="E22" s="32" t="s">
        <v>140</v>
      </c>
      <c r="F22" s="32" t="s">
        <v>142</v>
      </c>
      <c r="G22" s="32" t="s">
        <v>100</v>
      </c>
      <c r="H22" s="32" t="s">
        <v>101</v>
      </c>
      <c r="I22" s="32" t="s">
        <v>143</v>
      </c>
      <c r="J22" s="32" t="s">
        <v>144</v>
      </c>
      <c r="K22" s="32" t="s">
        <v>154</v>
      </c>
      <c r="L22" s="33" t="s">
        <v>155</v>
      </c>
      <c r="M22" s="33" t="s">
        <v>155</v>
      </c>
      <c r="N22" s="32" t="n">
        <v>0</v>
      </c>
      <c r="O22" s="32" t="n">
        <v>0</v>
      </c>
      <c r="P22" s="32" t="n">
        <v>0</v>
      </c>
      <c r="Q22" s="32" t="n">
        <v>0</v>
      </c>
      <c r="R22" s="32" t="n">
        <v>0</v>
      </c>
      <c r="S22" s="32" t="n">
        <v>1</v>
      </c>
      <c r="T22" s="32" t="n">
        <v>17.52</v>
      </c>
      <c r="U22" s="32" t="n">
        <v>17.52</v>
      </c>
      <c r="V22" s="32" t="n">
        <v>17.52</v>
      </c>
      <c r="W22" s="32" t="n">
        <v>0</v>
      </c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32" t="n">
        <v>420800</v>
      </c>
      <c r="B23" s="32" t="n">
        <v>420801</v>
      </c>
      <c r="C23" s="32" t="s">
        <v>133</v>
      </c>
      <c r="D23" s="32" t="s">
        <v>134</v>
      </c>
      <c r="E23" s="32" t="s">
        <v>135</v>
      </c>
      <c r="F23" s="32" t="s">
        <v>156</v>
      </c>
      <c r="G23" s="32" t="s">
        <v>100</v>
      </c>
      <c r="H23" s="32" t="s">
        <v>101</v>
      </c>
      <c r="I23" s="32" t="s">
        <v>102</v>
      </c>
      <c r="J23" s="32" t="s">
        <v>101</v>
      </c>
      <c r="K23" s="32" t="s">
        <v>154</v>
      </c>
      <c r="L23" s="33" t="s">
        <v>155</v>
      </c>
      <c r="M23" s="33" t="s">
        <v>155</v>
      </c>
      <c r="N23" s="32" t="n">
        <v>0</v>
      </c>
      <c r="O23" s="32" t="n">
        <v>0</v>
      </c>
      <c r="P23" s="32" t="n">
        <v>0</v>
      </c>
      <c r="Q23" s="32" t="n">
        <v>0</v>
      </c>
      <c r="R23" s="32" t="n">
        <v>0</v>
      </c>
      <c r="S23" s="32" t="n">
        <v>1</v>
      </c>
      <c r="T23" s="32" t="n">
        <v>17.52</v>
      </c>
      <c r="U23" s="32" t="n">
        <v>17.52</v>
      </c>
      <c r="V23" s="32" t="n">
        <v>17.52</v>
      </c>
      <c r="W23" s="32" t="n">
        <v>0</v>
      </c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32" t="n">
        <v>420800</v>
      </c>
      <c r="B24" s="32" t="n">
        <v>420801</v>
      </c>
      <c r="C24" s="32" t="s">
        <v>138</v>
      </c>
      <c r="D24" s="32" t="s">
        <v>139</v>
      </c>
      <c r="E24" s="32" t="s">
        <v>140</v>
      </c>
      <c r="F24" s="32" t="s">
        <v>142</v>
      </c>
      <c r="G24" s="32" t="s">
        <v>100</v>
      </c>
      <c r="H24" s="32" t="s">
        <v>101</v>
      </c>
      <c r="I24" s="32" t="s">
        <v>143</v>
      </c>
      <c r="J24" s="32" t="s">
        <v>144</v>
      </c>
      <c r="K24" s="32" t="s">
        <v>157</v>
      </c>
      <c r="L24" s="33" t="s">
        <v>158</v>
      </c>
      <c r="M24" s="33" t="s">
        <v>158</v>
      </c>
      <c r="N24" s="32" t="n">
        <v>0</v>
      </c>
      <c r="O24" s="32" t="n">
        <v>0</v>
      </c>
      <c r="P24" s="32" t="n">
        <v>0</v>
      </c>
      <c r="Q24" s="32" t="n">
        <v>0</v>
      </c>
      <c r="R24" s="32" t="n">
        <v>0</v>
      </c>
      <c r="S24" s="32" t="n">
        <v>1</v>
      </c>
      <c r="T24" s="32" t="n">
        <v>17.52</v>
      </c>
      <c r="U24" s="32" t="n">
        <v>17.52</v>
      </c>
      <c r="V24" s="32" t="n">
        <v>17.52</v>
      </c>
      <c r="W24" s="32" t="n">
        <v>0</v>
      </c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32" t="n">
        <v>420800</v>
      </c>
      <c r="B25" s="32" t="n">
        <v>420801</v>
      </c>
      <c r="C25" s="32" t="s">
        <v>133</v>
      </c>
      <c r="D25" s="32" t="s">
        <v>134</v>
      </c>
      <c r="E25" s="32" t="s">
        <v>135</v>
      </c>
      <c r="F25" s="32" t="s">
        <v>156</v>
      </c>
      <c r="G25" s="32" t="s">
        <v>100</v>
      </c>
      <c r="H25" s="32" t="s">
        <v>101</v>
      </c>
      <c r="I25" s="32" t="s">
        <v>102</v>
      </c>
      <c r="J25" s="32" t="s">
        <v>101</v>
      </c>
      <c r="K25" s="32" t="s">
        <v>157</v>
      </c>
      <c r="L25" s="33" t="s">
        <v>158</v>
      </c>
      <c r="M25" s="33" t="s">
        <v>158</v>
      </c>
      <c r="N25" s="32" t="n">
        <v>0</v>
      </c>
      <c r="O25" s="32" t="n">
        <v>0</v>
      </c>
      <c r="P25" s="32" t="n">
        <v>0</v>
      </c>
      <c r="Q25" s="32" t="n">
        <v>0</v>
      </c>
      <c r="R25" s="32" t="n">
        <v>0</v>
      </c>
      <c r="S25" s="32" t="n">
        <v>1</v>
      </c>
      <c r="T25" s="32" t="n">
        <v>17.52</v>
      </c>
      <c r="U25" s="32" t="n">
        <v>17.52</v>
      </c>
      <c r="V25" s="32" t="n">
        <v>17.52</v>
      </c>
      <c r="W25" s="32" t="n">
        <v>0</v>
      </c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32" t="n">
        <v>420800</v>
      </c>
      <c r="B26" s="32" t="n">
        <v>420801</v>
      </c>
      <c r="C26" s="32" t="s">
        <v>96</v>
      </c>
      <c r="D26" s="32" t="s">
        <v>97</v>
      </c>
      <c r="E26" s="32" t="s">
        <v>98</v>
      </c>
      <c r="F26" s="32" t="s">
        <v>99</v>
      </c>
      <c r="G26" s="32" t="s">
        <v>100</v>
      </c>
      <c r="H26" s="32" t="s">
        <v>101</v>
      </c>
      <c r="I26" s="32" t="s">
        <v>102</v>
      </c>
      <c r="J26" s="32" t="s">
        <v>101</v>
      </c>
      <c r="K26" s="32" t="s">
        <v>157</v>
      </c>
      <c r="L26" s="33" t="s">
        <v>159</v>
      </c>
      <c r="M26" s="33" t="s">
        <v>159</v>
      </c>
      <c r="N26" s="32" t="n">
        <v>0</v>
      </c>
      <c r="O26" s="32" t="n">
        <v>0</v>
      </c>
      <c r="P26" s="32" t="n">
        <v>0</v>
      </c>
      <c r="Q26" s="32" t="n">
        <v>0</v>
      </c>
      <c r="R26" s="32" t="n">
        <v>0</v>
      </c>
      <c r="S26" s="32" t="n">
        <v>1</v>
      </c>
      <c r="T26" s="32" t="n">
        <v>17.52</v>
      </c>
      <c r="U26" s="32" t="n">
        <v>17.52</v>
      </c>
      <c r="V26" s="32" t="n">
        <v>17.52</v>
      </c>
      <c r="W26" s="32" t="n">
        <v>0</v>
      </c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32" t="n">
        <v>420800</v>
      </c>
      <c r="B27" s="32" t="n">
        <v>420801</v>
      </c>
      <c r="C27" s="32" t="s">
        <v>107</v>
      </c>
      <c r="D27" s="32" t="s">
        <v>108</v>
      </c>
      <c r="E27" s="32" t="s">
        <v>109</v>
      </c>
      <c r="F27" s="32" t="s">
        <v>160</v>
      </c>
      <c r="G27" s="32" t="s">
        <v>100</v>
      </c>
      <c r="H27" s="32" t="s">
        <v>101</v>
      </c>
      <c r="I27" s="32" t="s">
        <v>102</v>
      </c>
      <c r="J27" s="32" t="s">
        <v>101</v>
      </c>
      <c r="K27" s="32" t="s">
        <v>161</v>
      </c>
      <c r="L27" s="33" t="s">
        <v>162</v>
      </c>
      <c r="M27" s="33" t="s">
        <v>163</v>
      </c>
      <c r="N27" s="32" t="n">
        <v>0</v>
      </c>
      <c r="O27" s="32" t="n">
        <v>0</v>
      </c>
      <c r="P27" s="32" t="n">
        <v>0</v>
      </c>
      <c r="Q27" s="32" t="n">
        <v>1</v>
      </c>
      <c r="R27" s="32" t="n">
        <v>54.01</v>
      </c>
      <c r="S27" s="32" t="n">
        <v>1</v>
      </c>
      <c r="T27" s="32" t="n">
        <v>17.52</v>
      </c>
      <c r="U27" s="32" t="n">
        <v>71.53</v>
      </c>
      <c r="V27" s="32" t="n">
        <v>71.53</v>
      </c>
      <c r="W27" s="32" t="n">
        <v>0</v>
      </c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32" t="n">
        <v>420800</v>
      </c>
      <c r="B28" s="32" t="n">
        <v>420801</v>
      </c>
      <c r="C28" s="32" t="s">
        <v>164</v>
      </c>
      <c r="D28" s="32" t="s">
        <v>165</v>
      </c>
      <c r="E28" s="32" t="s">
        <v>166</v>
      </c>
      <c r="F28" s="32" t="s">
        <v>160</v>
      </c>
      <c r="G28" s="32" t="s">
        <v>100</v>
      </c>
      <c r="H28" s="32" t="s">
        <v>101</v>
      </c>
      <c r="I28" s="32" t="s">
        <v>102</v>
      </c>
      <c r="J28" s="32" t="s">
        <v>101</v>
      </c>
      <c r="K28" s="32" t="s">
        <v>161</v>
      </c>
      <c r="L28" s="33" t="s">
        <v>162</v>
      </c>
      <c r="M28" s="33" t="s">
        <v>163</v>
      </c>
      <c r="N28" s="32" t="n">
        <v>0</v>
      </c>
      <c r="O28" s="32" t="n">
        <v>0</v>
      </c>
      <c r="P28" s="32" t="n">
        <v>0</v>
      </c>
      <c r="Q28" s="32" t="n">
        <v>1</v>
      </c>
      <c r="R28" s="32" t="n">
        <v>54.01</v>
      </c>
      <c r="S28" s="32" t="n">
        <v>1</v>
      </c>
      <c r="T28" s="32" t="n">
        <v>17.52</v>
      </c>
      <c r="U28" s="32" t="n">
        <v>71.53</v>
      </c>
      <c r="V28" s="32" t="n">
        <v>71.53</v>
      </c>
      <c r="W28" s="32" t="n">
        <v>0</v>
      </c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32" t="n">
        <v>420800</v>
      </c>
      <c r="B29" s="32" t="n">
        <v>420801</v>
      </c>
      <c r="C29" s="32" t="s">
        <v>125</v>
      </c>
      <c r="D29" s="32" t="s">
        <v>108</v>
      </c>
      <c r="E29" s="32" t="s">
        <v>109</v>
      </c>
      <c r="F29" s="32" t="s">
        <v>160</v>
      </c>
      <c r="G29" s="32" t="s">
        <v>100</v>
      </c>
      <c r="H29" s="32" t="s">
        <v>101</v>
      </c>
      <c r="I29" s="32" t="s">
        <v>102</v>
      </c>
      <c r="J29" s="32" t="s">
        <v>101</v>
      </c>
      <c r="K29" s="32" t="s">
        <v>161</v>
      </c>
      <c r="L29" s="33" t="s">
        <v>162</v>
      </c>
      <c r="M29" s="33" t="s">
        <v>163</v>
      </c>
      <c r="N29" s="32" t="n">
        <v>0</v>
      </c>
      <c r="O29" s="32" t="n">
        <v>0</v>
      </c>
      <c r="P29" s="32" t="n">
        <v>0</v>
      </c>
      <c r="Q29" s="32" t="n">
        <v>1</v>
      </c>
      <c r="R29" s="32" t="n">
        <v>54.01</v>
      </c>
      <c r="S29" s="32" t="n">
        <v>1</v>
      </c>
      <c r="T29" s="32" t="n">
        <v>17.52</v>
      </c>
      <c r="U29" s="32" t="n">
        <v>71.53</v>
      </c>
      <c r="V29" s="32" t="n">
        <v>71.53</v>
      </c>
      <c r="W29" s="32" t="n">
        <v>0</v>
      </c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32" t="n">
        <v>420800</v>
      </c>
      <c r="B30" s="32" t="n">
        <v>420801</v>
      </c>
      <c r="C30" s="32" t="s">
        <v>133</v>
      </c>
      <c r="D30" s="32" t="s">
        <v>134</v>
      </c>
      <c r="E30" s="32" t="s">
        <v>135</v>
      </c>
      <c r="F30" s="32" t="s">
        <v>156</v>
      </c>
      <c r="G30" s="32" t="s">
        <v>100</v>
      </c>
      <c r="H30" s="32" t="s">
        <v>101</v>
      </c>
      <c r="I30" s="32" t="s">
        <v>102</v>
      </c>
      <c r="J30" s="32" t="s">
        <v>101</v>
      </c>
      <c r="K30" s="32" t="s">
        <v>167</v>
      </c>
      <c r="L30" s="33" t="s">
        <v>168</v>
      </c>
      <c r="M30" s="33" t="s">
        <v>168</v>
      </c>
      <c r="N30" s="32" t="n">
        <v>0</v>
      </c>
      <c r="O30" s="32" t="n">
        <v>0</v>
      </c>
      <c r="P30" s="32" t="n">
        <v>0</v>
      </c>
      <c r="Q30" s="32" t="n">
        <v>1</v>
      </c>
      <c r="R30" s="32" t="n">
        <v>17.52</v>
      </c>
      <c r="S30" s="32" t="n">
        <v>1</v>
      </c>
      <c r="T30" s="32" t="n">
        <v>17.52</v>
      </c>
      <c r="U30" s="32" t="n">
        <v>17.52</v>
      </c>
      <c r="V30" s="32" t="n">
        <v>17.52</v>
      </c>
      <c r="W30" s="32" t="n">
        <v>0</v>
      </c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32" t="n">
        <v>420800</v>
      </c>
      <c r="B31" s="32" t="n">
        <v>420801</v>
      </c>
      <c r="C31" s="32" t="s">
        <v>138</v>
      </c>
      <c r="D31" s="32" t="s">
        <v>139</v>
      </c>
      <c r="E31" s="32" t="s">
        <v>140</v>
      </c>
      <c r="F31" s="32" t="s">
        <v>156</v>
      </c>
      <c r="G31" s="32" t="s">
        <v>100</v>
      </c>
      <c r="H31" s="32" t="s">
        <v>101</v>
      </c>
      <c r="I31" s="32" t="s">
        <v>102</v>
      </c>
      <c r="J31" s="32" t="s">
        <v>101</v>
      </c>
      <c r="K31" s="32" t="s">
        <v>167</v>
      </c>
      <c r="L31" s="33" t="s">
        <v>168</v>
      </c>
      <c r="M31" s="33" t="s">
        <v>168</v>
      </c>
      <c r="N31" s="32" t="n">
        <v>0</v>
      </c>
      <c r="O31" s="32" t="n">
        <v>0</v>
      </c>
      <c r="P31" s="32" t="n">
        <v>0</v>
      </c>
      <c r="Q31" s="32" t="n">
        <v>1</v>
      </c>
      <c r="R31" s="32" t="n">
        <v>17.52</v>
      </c>
      <c r="S31" s="32" t="n">
        <v>1</v>
      </c>
      <c r="T31" s="32" t="n">
        <v>17.52</v>
      </c>
      <c r="U31" s="32" t="n">
        <v>17.52</v>
      </c>
      <c r="V31" s="32" t="n">
        <v>17.52</v>
      </c>
      <c r="W31" s="32" t="n">
        <v>0</v>
      </c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32" t="n">
        <v>420800</v>
      </c>
      <c r="B32" s="32" t="n">
        <v>420801</v>
      </c>
      <c r="C32" s="32" t="s">
        <v>96</v>
      </c>
      <c r="D32" s="32" t="s">
        <v>97</v>
      </c>
      <c r="E32" s="32" t="s">
        <v>98</v>
      </c>
      <c r="F32" s="32" t="s">
        <v>156</v>
      </c>
      <c r="G32" s="32" t="s">
        <v>100</v>
      </c>
      <c r="H32" s="32" t="s">
        <v>101</v>
      </c>
      <c r="I32" s="32" t="s">
        <v>102</v>
      </c>
      <c r="J32" s="32" t="s">
        <v>101</v>
      </c>
      <c r="K32" s="32" t="s">
        <v>167</v>
      </c>
      <c r="L32" s="33" t="s">
        <v>168</v>
      </c>
      <c r="M32" s="33" t="s">
        <v>168</v>
      </c>
      <c r="N32" s="32" t="n">
        <v>0</v>
      </c>
      <c r="O32" s="32" t="n">
        <v>0</v>
      </c>
      <c r="P32" s="32" t="n">
        <v>0</v>
      </c>
      <c r="Q32" s="32" t="n">
        <v>1</v>
      </c>
      <c r="R32" s="32" t="n">
        <v>17.52</v>
      </c>
      <c r="S32" s="32" t="n">
        <v>1</v>
      </c>
      <c r="T32" s="32" t="n">
        <v>17.52</v>
      </c>
      <c r="U32" s="32" t="n">
        <v>17.52</v>
      </c>
      <c r="V32" s="32" t="n">
        <v>17.52</v>
      </c>
      <c r="W32" s="32" t="n">
        <v>0</v>
      </c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32" t="n">
        <v>420800</v>
      </c>
      <c r="B33" s="32" t="n">
        <v>420801</v>
      </c>
      <c r="C33" s="32" t="s">
        <v>119</v>
      </c>
      <c r="D33" s="32" t="s">
        <v>169</v>
      </c>
      <c r="E33" s="32" t="s">
        <v>170</v>
      </c>
      <c r="F33" s="32" t="s">
        <v>121</v>
      </c>
      <c r="G33" s="32" t="s">
        <v>100</v>
      </c>
      <c r="H33" s="32" t="s">
        <v>101</v>
      </c>
      <c r="I33" s="32" t="s">
        <v>102</v>
      </c>
      <c r="J33" s="32" t="s">
        <v>101</v>
      </c>
      <c r="K33" s="32" t="s">
        <v>117</v>
      </c>
      <c r="L33" s="33" t="s">
        <v>171</v>
      </c>
      <c r="M33" s="33" t="s">
        <v>171</v>
      </c>
      <c r="N33" s="32" t="n">
        <v>0</v>
      </c>
      <c r="O33" s="32" t="n">
        <v>0</v>
      </c>
      <c r="P33" s="32" t="n">
        <v>0</v>
      </c>
      <c r="Q33" s="32" t="n">
        <v>1</v>
      </c>
      <c r="R33" s="32" t="n">
        <v>17.52</v>
      </c>
      <c r="S33" s="32" t="n">
        <v>1</v>
      </c>
      <c r="T33" s="32" t="n">
        <v>17.52</v>
      </c>
      <c r="U33" s="32" t="n">
        <v>17.52</v>
      </c>
      <c r="V33" s="32" t="n">
        <v>17.52</v>
      </c>
      <c r="W33" s="32" t="n">
        <v>0</v>
      </c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32" t="n">
        <v>420800</v>
      </c>
      <c r="B34" s="32" t="n">
        <v>420801</v>
      </c>
      <c r="C34" s="32" t="s">
        <v>125</v>
      </c>
      <c r="D34" s="32" t="s">
        <v>108</v>
      </c>
      <c r="E34" s="32" t="s">
        <v>109</v>
      </c>
      <c r="F34" s="32" t="s">
        <v>121</v>
      </c>
      <c r="G34" s="32" t="s">
        <v>100</v>
      </c>
      <c r="H34" s="32" t="s">
        <v>101</v>
      </c>
      <c r="I34" s="32" t="s">
        <v>102</v>
      </c>
      <c r="J34" s="32" t="s">
        <v>101</v>
      </c>
      <c r="K34" s="32" t="s">
        <v>117</v>
      </c>
      <c r="L34" s="33" t="s">
        <v>171</v>
      </c>
      <c r="M34" s="33" t="s">
        <v>171</v>
      </c>
      <c r="N34" s="32" t="n">
        <v>0</v>
      </c>
      <c r="O34" s="32" t="n">
        <v>0</v>
      </c>
      <c r="P34" s="32" t="n">
        <v>0</v>
      </c>
      <c r="Q34" s="32" t="n">
        <v>1</v>
      </c>
      <c r="R34" s="32" t="n">
        <v>17.52</v>
      </c>
      <c r="S34" s="32" t="n">
        <v>1</v>
      </c>
      <c r="T34" s="32" t="n">
        <v>17.52</v>
      </c>
      <c r="U34" s="32" t="n">
        <v>17.52</v>
      </c>
      <c r="V34" s="32" t="n">
        <v>17.52</v>
      </c>
      <c r="W34" s="32" t="n">
        <v>0</v>
      </c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32" t="n">
        <v>420800</v>
      </c>
      <c r="B35" s="32" t="n">
        <v>420801</v>
      </c>
      <c r="C35" s="32" t="s">
        <v>172</v>
      </c>
      <c r="D35" s="32" t="s">
        <v>165</v>
      </c>
      <c r="E35" s="32" t="s">
        <v>166</v>
      </c>
      <c r="F35" s="32" t="s">
        <v>121</v>
      </c>
      <c r="G35" s="32" t="s">
        <v>100</v>
      </c>
      <c r="H35" s="32" t="s">
        <v>101</v>
      </c>
      <c r="I35" s="32" t="s">
        <v>102</v>
      </c>
      <c r="J35" s="32" t="s">
        <v>101</v>
      </c>
      <c r="K35" s="32" t="s">
        <v>117</v>
      </c>
      <c r="L35" s="33" t="s">
        <v>171</v>
      </c>
      <c r="M35" s="33" t="s">
        <v>171</v>
      </c>
      <c r="N35" s="32" t="n">
        <v>0</v>
      </c>
      <c r="O35" s="32" t="n">
        <v>0</v>
      </c>
      <c r="P35" s="32" t="n">
        <v>0</v>
      </c>
      <c r="Q35" s="32" t="n">
        <v>1</v>
      </c>
      <c r="R35" s="32" t="n">
        <v>17.52</v>
      </c>
      <c r="S35" s="32" t="n">
        <v>1</v>
      </c>
      <c r="T35" s="32" t="n">
        <v>17.52</v>
      </c>
      <c r="U35" s="32" t="n">
        <v>17.52</v>
      </c>
      <c r="V35" s="32" t="n">
        <v>17.52</v>
      </c>
      <c r="W35" s="32" t="n">
        <v>0</v>
      </c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32" t="n">
        <v>420800</v>
      </c>
      <c r="B36" s="32" t="n">
        <v>420801</v>
      </c>
      <c r="C36" s="32" t="s">
        <v>173</v>
      </c>
      <c r="D36" s="32" t="s">
        <v>174</v>
      </c>
      <c r="E36" s="32" t="s">
        <v>98</v>
      </c>
      <c r="F36" s="32" t="s">
        <v>121</v>
      </c>
      <c r="G36" s="32" t="s">
        <v>100</v>
      </c>
      <c r="H36" s="32" t="s">
        <v>101</v>
      </c>
      <c r="I36" s="32" t="s">
        <v>102</v>
      </c>
      <c r="J36" s="32" t="s">
        <v>101</v>
      </c>
      <c r="K36" s="32" t="s">
        <v>175</v>
      </c>
      <c r="L36" s="33" t="s">
        <v>176</v>
      </c>
      <c r="M36" s="33" t="s">
        <v>176</v>
      </c>
      <c r="N36" s="32" t="n">
        <v>0</v>
      </c>
      <c r="O36" s="32" t="n">
        <v>0</v>
      </c>
      <c r="P36" s="32" t="n">
        <v>0</v>
      </c>
      <c r="Q36" s="32" t="n">
        <v>1</v>
      </c>
      <c r="R36" s="32" t="n">
        <v>17.52</v>
      </c>
      <c r="S36" s="32" t="n">
        <v>1</v>
      </c>
      <c r="T36" s="32" t="n">
        <v>17.52</v>
      </c>
      <c r="U36" s="32" t="n">
        <v>17.52</v>
      </c>
      <c r="V36" s="32" t="n">
        <v>17.52</v>
      </c>
      <c r="W36" s="32" t="n">
        <v>0</v>
      </c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32" t="n">
        <v>420800</v>
      </c>
      <c r="B37" s="32" t="n">
        <v>420801</v>
      </c>
      <c r="C37" s="32" t="s">
        <v>138</v>
      </c>
      <c r="D37" s="32" t="s">
        <v>139</v>
      </c>
      <c r="E37" s="32" t="s">
        <v>140</v>
      </c>
      <c r="F37" s="32" t="s">
        <v>156</v>
      </c>
      <c r="G37" s="32" t="s">
        <v>100</v>
      </c>
      <c r="H37" s="32" t="s">
        <v>101</v>
      </c>
      <c r="I37" s="32" t="s">
        <v>102</v>
      </c>
      <c r="J37" s="32" t="s">
        <v>101</v>
      </c>
      <c r="K37" s="32" t="s">
        <v>177</v>
      </c>
      <c r="L37" s="33" t="s">
        <v>178</v>
      </c>
      <c r="M37" s="33" t="s">
        <v>178</v>
      </c>
      <c r="N37" s="32" t="n">
        <v>0</v>
      </c>
      <c r="O37" s="32" t="n">
        <v>0</v>
      </c>
      <c r="P37" s="32" t="n">
        <v>0</v>
      </c>
      <c r="Q37" s="32" t="n">
        <v>1</v>
      </c>
      <c r="R37" s="32" t="n">
        <v>17.52</v>
      </c>
      <c r="S37" s="32" t="n">
        <v>1</v>
      </c>
      <c r="T37" s="32" t="n">
        <v>17.52</v>
      </c>
      <c r="U37" s="32" t="n">
        <v>17.52</v>
      </c>
      <c r="V37" s="32" t="n">
        <v>17.52</v>
      </c>
      <c r="W37" s="32" t="n">
        <v>0</v>
      </c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32" t="n">
        <v>420800</v>
      </c>
      <c r="B38" s="32" t="n">
        <v>420801</v>
      </c>
      <c r="C38" s="32" t="s">
        <v>96</v>
      </c>
      <c r="D38" s="32" t="s">
        <v>97</v>
      </c>
      <c r="E38" s="32" t="s">
        <v>98</v>
      </c>
      <c r="F38" s="32" t="s">
        <v>156</v>
      </c>
      <c r="G38" s="32" t="s">
        <v>100</v>
      </c>
      <c r="H38" s="32" t="s">
        <v>101</v>
      </c>
      <c r="I38" s="32" t="s">
        <v>102</v>
      </c>
      <c r="J38" s="32" t="s">
        <v>101</v>
      </c>
      <c r="K38" s="32" t="s">
        <v>177</v>
      </c>
      <c r="L38" s="33" t="s">
        <v>178</v>
      </c>
      <c r="M38" s="33" t="s">
        <v>178</v>
      </c>
      <c r="N38" s="32" t="n">
        <v>0</v>
      </c>
      <c r="O38" s="32" t="n">
        <v>0</v>
      </c>
      <c r="P38" s="32" t="n">
        <v>0</v>
      </c>
      <c r="Q38" s="32" t="n">
        <v>1</v>
      </c>
      <c r="R38" s="32" t="n">
        <v>17.52</v>
      </c>
      <c r="S38" s="32" t="n">
        <v>1</v>
      </c>
      <c r="T38" s="32" t="n">
        <v>17.52</v>
      </c>
      <c r="U38" s="32" t="n">
        <v>17.52</v>
      </c>
      <c r="V38" s="32" t="n">
        <v>17.52</v>
      </c>
      <c r="W38" s="32" t="n">
        <v>0</v>
      </c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32" t="n">
        <v>420800</v>
      </c>
      <c r="B39" s="32" t="n">
        <v>420801</v>
      </c>
      <c r="C39" s="32" t="s">
        <v>96</v>
      </c>
      <c r="D39" s="32" t="s">
        <v>97</v>
      </c>
      <c r="E39" s="32" t="s">
        <v>98</v>
      </c>
      <c r="F39" s="32" t="s">
        <v>179</v>
      </c>
      <c r="G39" s="32" t="s">
        <v>100</v>
      </c>
      <c r="H39" s="32" t="s">
        <v>101</v>
      </c>
      <c r="I39" s="32" t="s">
        <v>102</v>
      </c>
      <c r="J39" s="32" t="s">
        <v>101</v>
      </c>
      <c r="K39" s="32" t="s">
        <v>180</v>
      </c>
      <c r="L39" s="33" t="s">
        <v>181</v>
      </c>
      <c r="M39" s="33" t="s">
        <v>181</v>
      </c>
      <c r="N39" s="32" t="n">
        <v>0</v>
      </c>
      <c r="O39" s="32" t="n">
        <v>0</v>
      </c>
      <c r="P39" s="32" t="n">
        <v>0</v>
      </c>
      <c r="Q39" s="32" t="n">
        <v>1</v>
      </c>
      <c r="R39" s="32" t="n">
        <v>17.52</v>
      </c>
      <c r="S39" s="32" t="n">
        <v>1</v>
      </c>
      <c r="T39" s="32" t="n">
        <v>17.52</v>
      </c>
      <c r="U39" s="32" t="n">
        <v>17.52</v>
      </c>
      <c r="V39" s="32" t="n">
        <v>17.52</v>
      </c>
      <c r="W39" s="32" t="n">
        <v>0</v>
      </c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32" t="n">
        <v>420800</v>
      </c>
      <c r="B40" s="32" t="n">
        <v>420801</v>
      </c>
      <c r="C40" s="32" t="s">
        <v>119</v>
      </c>
      <c r="D40" s="32" t="s">
        <v>169</v>
      </c>
      <c r="E40" s="32" t="s">
        <v>170</v>
      </c>
      <c r="F40" s="32" t="s">
        <v>182</v>
      </c>
      <c r="G40" s="32" t="s">
        <v>100</v>
      </c>
      <c r="H40" s="32" t="s">
        <v>101</v>
      </c>
      <c r="I40" s="32" t="s">
        <v>102</v>
      </c>
      <c r="J40" s="32" t="s">
        <v>101</v>
      </c>
      <c r="K40" s="32" t="s">
        <v>183</v>
      </c>
      <c r="L40" s="33" t="s">
        <v>184</v>
      </c>
      <c r="M40" s="33" t="s">
        <v>184</v>
      </c>
      <c r="N40" s="32" t="n">
        <v>0</v>
      </c>
      <c r="O40" s="32" t="n">
        <v>0</v>
      </c>
      <c r="P40" s="32" t="n">
        <v>0</v>
      </c>
      <c r="Q40" s="32" t="n">
        <v>1</v>
      </c>
      <c r="R40" s="32" t="n">
        <v>17.52</v>
      </c>
      <c r="S40" s="32" t="n">
        <v>1</v>
      </c>
      <c r="T40" s="32" t="n">
        <v>17.52</v>
      </c>
      <c r="U40" s="32" t="n">
        <v>17.52</v>
      </c>
      <c r="V40" s="32" t="n">
        <v>17.52</v>
      </c>
      <c r="W40" s="32" t="n">
        <v>0</v>
      </c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32" t="n">
        <v>420800</v>
      </c>
      <c r="B41" s="32" t="n">
        <v>420801</v>
      </c>
      <c r="C41" s="32" t="s">
        <v>125</v>
      </c>
      <c r="D41" s="32" t="s">
        <v>108</v>
      </c>
      <c r="E41" s="32" t="s">
        <v>109</v>
      </c>
      <c r="F41" s="32" t="s">
        <v>182</v>
      </c>
      <c r="G41" s="32" t="s">
        <v>100</v>
      </c>
      <c r="H41" s="32" t="s">
        <v>101</v>
      </c>
      <c r="I41" s="32" t="s">
        <v>102</v>
      </c>
      <c r="J41" s="32" t="s">
        <v>101</v>
      </c>
      <c r="K41" s="32" t="s">
        <v>183</v>
      </c>
      <c r="L41" s="33" t="s">
        <v>184</v>
      </c>
      <c r="M41" s="33" t="s">
        <v>184</v>
      </c>
      <c r="N41" s="32" t="n">
        <v>0</v>
      </c>
      <c r="O41" s="32" t="n">
        <v>0</v>
      </c>
      <c r="P41" s="32" t="n">
        <v>0</v>
      </c>
      <c r="Q41" s="32" t="n">
        <v>1</v>
      </c>
      <c r="R41" s="32" t="n">
        <v>17.52</v>
      </c>
      <c r="S41" s="32" t="n">
        <v>1</v>
      </c>
      <c r="T41" s="32" t="n">
        <v>17.52</v>
      </c>
      <c r="U41" s="32" t="n">
        <v>17.52</v>
      </c>
      <c r="V41" s="32" t="n">
        <v>17.52</v>
      </c>
      <c r="W41" s="32" t="n">
        <v>0</v>
      </c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32" t="n">
        <v>420800</v>
      </c>
      <c r="B42" s="32" t="n">
        <v>420801</v>
      </c>
      <c r="C42" s="32" t="s">
        <v>119</v>
      </c>
      <c r="D42" s="32" t="s">
        <v>169</v>
      </c>
      <c r="E42" s="32" t="s">
        <v>170</v>
      </c>
      <c r="F42" s="32" t="s">
        <v>121</v>
      </c>
      <c r="G42" s="32" t="s">
        <v>100</v>
      </c>
      <c r="H42" s="32" t="s">
        <v>101</v>
      </c>
      <c r="I42" s="32" t="s">
        <v>102</v>
      </c>
      <c r="J42" s="32" t="s">
        <v>101</v>
      </c>
      <c r="K42" s="32" t="s">
        <v>185</v>
      </c>
      <c r="L42" s="33" t="s">
        <v>186</v>
      </c>
      <c r="M42" s="33" t="s">
        <v>186</v>
      </c>
      <c r="N42" s="32" t="n">
        <v>0</v>
      </c>
      <c r="O42" s="32" t="n">
        <v>0</v>
      </c>
      <c r="P42" s="32" t="n">
        <v>0</v>
      </c>
      <c r="Q42" s="32" t="n">
        <v>1</v>
      </c>
      <c r="R42" s="32" t="n">
        <v>17.52</v>
      </c>
      <c r="S42" s="32" t="n">
        <v>1</v>
      </c>
      <c r="T42" s="32" t="n">
        <v>17.52</v>
      </c>
      <c r="U42" s="32" t="n">
        <v>17.52</v>
      </c>
      <c r="V42" s="32" t="n">
        <v>17.52</v>
      </c>
      <c r="W42" s="32" t="n">
        <v>0</v>
      </c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32" t="n">
        <v>420800</v>
      </c>
      <c r="B43" s="32" t="n">
        <v>420801</v>
      </c>
      <c r="C43" s="32" t="s">
        <v>125</v>
      </c>
      <c r="D43" s="32" t="s">
        <v>108</v>
      </c>
      <c r="E43" s="32" t="s">
        <v>109</v>
      </c>
      <c r="F43" s="32" t="s">
        <v>121</v>
      </c>
      <c r="G43" s="32" t="s">
        <v>100</v>
      </c>
      <c r="H43" s="32" t="s">
        <v>101</v>
      </c>
      <c r="I43" s="32" t="s">
        <v>102</v>
      </c>
      <c r="J43" s="32" t="s">
        <v>101</v>
      </c>
      <c r="K43" s="32" t="s">
        <v>185</v>
      </c>
      <c r="L43" s="33" t="s">
        <v>186</v>
      </c>
      <c r="M43" s="33" t="s">
        <v>186</v>
      </c>
      <c r="N43" s="32" t="n">
        <v>0</v>
      </c>
      <c r="O43" s="32" t="n">
        <v>0</v>
      </c>
      <c r="P43" s="32" t="n">
        <v>0</v>
      </c>
      <c r="Q43" s="32" t="n">
        <v>1</v>
      </c>
      <c r="R43" s="32" t="n">
        <v>17.52</v>
      </c>
      <c r="S43" s="32" t="n">
        <v>1</v>
      </c>
      <c r="T43" s="32" t="n">
        <v>17.52</v>
      </c>
      <c r="U43" s="32" t="n">
        <v>17.52</v>
      </c>
      <c r="V43" s="32" t="n">
        <v>17.52</v>
      </c>
      <c r="W43" s="32" t="n">
        <v>0</v>
      </c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32" t="n">
        <v>420800</v>
      </c>
      <c r="B44" s="32" t="n">
        <v>420801</v>
      </c>
      <c r="C44" s="32" t="s">
        <v>172</v>
      </c>
      <c r="D44" s="32" t="s">
        <v>165</v>
      </c>
      <c r="E44" s="32" t="s">
        <v>166</v>
      </c>
      <c r="F44" s="32" t="s">
        <v>121</v>
      </c>
      <c r="G44" s="32" t="s">
        <v>100</v>
      </c>
      <c r="H44" s="32" t="s">
        <v>101</v>
      </c>
      <c r="I44" s="32" t="s">
        <v>102</v>
      </c>
      <c r="J44" s="32" t="s">
        <v>101</v>
      </c>
      <c r="K44" s="32" t="s">
        <v>185</v>
      </c>
      <c r="L44" s="33" t="s">
        <v>186</v>
      </c>
      <c r="M44" s="33" t="s">
        <v>186</v>
      </c>
      <c r="N44" s="32" t="n">
        <v>0</v>
      </c>
      <c r="O44" s="32" t="n">
        <v>0</v>
      </c>
      <c r="P44" s="32" t="n">
        <v>0</v>
      </c>
      <c r="Q44" s="32" t="n">
        <v>1</v>
      </c>
      <c r="R44" s="32" t="n">
        <v>17.52</v>
      </c>
      <c r="S44" s="32" t="n">
        <v>1</v>
      </c>
      <c r="T44" s="32" t="n">
        <v>17.52</v>
      </c>
      <c r="U44" s="32" t="n">
        <v>17.52</v>
      </c>
      <c r="V44" s="32" t="n">
        <v>17.52</v>
      </c>
      <c r="W44" s="32" t="n">
        <v>0</v>
      </c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32" t="n">
        <v>420800</v>
      </c>
      <c r="B45" s="32" t="n">
        <v>420801</v>
      </c>
      <c r="C45" s="32" t="s">
        <v>187</v>
      </c>
      <c r="D45" s="32" t="s">
        <v>188</v>
      </c>
      <c r="E45" s="32" t="s">
        <v>166</v>
      </c>
      <c r="F45" s="32" t="s">
        <v>121</v>
      </c>
      <c r="G45" s="32" t="s">
        <v>100</v>
      </c>
      <c r="H45" s="32" t="s">
        <v>101</v>
      </c>
      <c r="I45" s="32" t="s">
        <v>102</v>
      </c>
      <c r="J45" s="32" t="s">
        <v>101</v>
      </c>
      <c r="K45" s="32" t="s">
        <v>189</v>
      </c>
      <c r="L45" s="33" t="s">
        <v>190</v>
      </c>
      <c r="M45" s="33" t="s">
        <v>190</v>
      </c>
      <c r="N45" s="32" t="n">
        <v>0</v>
      </c>
      <c r="O45" s="32" t="n">
        <v>0</v>
      </c>
      <c r="P45" s="32" t="n">
        <v>0</v>
      </c>
      <c r="Q45" s="32" t="n">
        <v>1</v>
      </c>
      <c r="R45" s="32" t="n">
        <v>17.52</v>
      </c>
      <c r="S45" s="32" t="n">
        <v>1</v>
      </c>
      <c r="T45" s="32" t="n">
        <v>17.52</v>
      </c>
      <c r="U45" s="32" t="n">
        <v>17.52</v>
      </c>
      <c r="V45" s="32" t="n">
        <v>17.52</v>
      </c>
      <c r="W45" s="32" t="n">
        <v>0</v>
      </c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32" t="n">
        <v>420800</v>
      </c>
      <c r="B46" s="32" t="n">
        <v>420801</v>
      </c>
      <c r="C46" s="32" t="s">
        <v>96</v>
      </c>
      <c r="D46" s="32" t="s">
        <v>97</v>
      </c>
      <c r="E46" s="32" t="s">
        <v>98</v>
      </c>
      <c r="F46" s="32" t="s">
        <v>121</v>
      </c>
      <c r="G46" s="32" t="s">
        <v>100</v>
      </c>
      <c r="H46" s="32" t="s">
        <v>101</v>
      </c>
      <c r="I46" s="32" t="s">
        <v>102</v>
      </c>
      <c r="J46" s="32" t="s">
        <v>101</v>
      </c>
      <c r="K46" s="32" t="s">
        <v>189</v>
      </c>
      <c r="L46" s="33" t="s">
        <v>190</v>
      </c>
      <c r="M46" s="33" t="s">
        <v>190</v>
      </c>
      <c r="N46" s="32" t="n">
        <v>0</v>
      </c>
      <c r="O46" s="32" t="n">
        <v>0</v>
      </c>
      <c r="P46" s="32" t="n">
        <v>0</v>
      </c>
      <c r="Q46" s="32" t="n">
        <v>1</v>
      </c>
      <c r="R46" s="32" t="n">
        <v>17.52</v>
      </c>
      <c r="S46" s="32" t="n">
        <v>1</v>
      </c>
      <c r="T46" s="32" t="n">
        <v>17.52</v>
      </c>
      <c r="U46" s="32" t="n">
        <v>17.52</v>
      </c>
      <c r="V46" s="32" t="n">
        <v>17.52</v>
      </c>
      <c r="W46" s="32" t="n">
        <v>0</v>
      </c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operator="between" showDropDown="false" showErrorMessage="false" showInputMessage="false" sqref="H8" type="list">
      <formula1>"SERVIÇO,CURSO,EVENTO,REUNIÃO,OUTROS"</formula1>
      <formula2>0</formula2>
    </dataValidation>
    <dataValidation allowBlank="true" operator="between" showDropDown="false" showErrorMessage="false" showInputMessage="false" sqref="P8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55859375" defaultRowHeight="15" zeroHeight="false" outlineLevelRow="0" outlineLevelCol="0"/>
  <sheetData>
    <row r="2" customFormat="false" ht="15" hidden="false" customHeight="true" outlineLevel="0" collapsed="false">
      <c r="B2" s="35" t="s">
        <v>191</v>
      </c>
      <c r="C2" s="29"/>
      <c r="D2" s="29"/>
      <c r="E2" s="29"/>
      <c r="F2" s="29"/>
      <c r="G2" s="29"/>
      <c r="H2" s="29"/>
      <c r="I2" s="29"/>
    </row>
    <row r="3" customFormat="false" ht="14.25" hidden="false" customHeight="false" outlineLevel="0" collapsed="false">
      <c r="B3" s="36"/>
      <c r="C3" s="36"/>
      <c r="D3" s="36"/>
      <c r="E3" s="36"/>
      <c r="F3" s="36"/>
      <c r="G3" s="36"/>
      <c r="H3" s="36"/>
      <c r="I3" s="36"/>
    </row>
    <row r="4" customFormat="false" ht="14.25" hidden="false" customHeight="true" outlineLevel="0" collapsed="false">
      <c r="B4" s="37" t="s">
        <v>192</v>
      </c>
      <c r="C4" s="37"/>
      <c r="D4" s="37"/>
      <c r="E4" s="37"/>
      <c r="F4" s="37"/>
      <c r="G4" s="37"/>
      <c r="H4" s="37"/>
      <c r="I4" s="37"/>
    </row>
    <row r="5" customFormat="false" ht="14.25" hidden="false" customHeight="true" outlineLevel="0" collapsed="false">
      <c r="B5" s="37" t="s">
        <v>193</v>
      </c>
      <c r="C5" s="37"/>
      <c r="D5" s="37"/>
      <c r="E5" s="37"/>
      <c r="F5" s="37"/>
      <c r="G5" s="37"/>
      <c r="H5" s="37"/>
      <c r="I5" s="37"/>
    </row>
    <row r="6" customFormat="false" ht="14.25" hidden="false" customHeight="true" outlineLevel="0" collapsed="false">
      <c r="B6" s="37" t="s">
        <v>194</v>
      </c>
      <c r="C6" s="37"/>
      <c r="D6" s="37"/>
      <c r="E6" s="37"/>
      <c r="F6" s="37"/>
      <c r="G6" s="37"/>
      <c r="H6" s="37"/>
      <c r="I6" s="37"/>
    </row>
    <row r="7" customFormat="false" ht="14.25" hidden="false" customHeight="true" outlineLevel="0" collapsed="false">
      <c r="B7" s="37" t="s">
        <v>195</v>
      </c>
      <c r="C7" s="37"/>
      <c r="D7" s="37"/>
      <c r="E7" s="37"/>
      <c r="F7" s="37"/>
      <c r="G7" s="37"/>
      <c r="H7" s="37"/>
      <c r="I7" s="37"/>
    </row>
    <row r="13" customFormat="false" ht="15" hidden="false" customHeight="true" outlineLevel="0" collapsed="false">
      <c r="B13" s="38" t="s">
        <v>196</v>
      </c>
    </row>
    <row r="14" customFormat="false" ht="15" hidden="false" customHeight="true" outlineLevel="0" collapsed="false">
      <c r="B14" s="39" t="s">
        <v>197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5585937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15.62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2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2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2"/>
    <col collapsed="false" customWidth="true" hidden="false" outlineLevel="0" max="18" min="18" style="0" width="15.75"/>
    <col collapsed="false" customWidth="true" hidden="false" outlineLevel="0" max="19" min="19" style="0" width="15.52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21.5"/>
    <col collapsed="false" customWidth="true" hidden="false" outlineLevel="0" max="25" min="25" style="0" width="19.38"/>
    <col collapsed="false" customWidth="true" hidden="false" outlineLevel="0" max="26" min="26" style="0" width="32"/>
    <col collapsed="false" customWidth="true" hidden="false" outlineLevel="0" max="28" min="27" style="0" width="13.13"/>
  </cols>
  <sheetData>
    <row r="1" customFormat="false" ht="21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21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21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198</v>
      </c>
      <c r="Z5" s="8" t="s">
        <v>199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200</v>
      </c>
      <c r="P6" s="11" t="s">
        <v>201</v>
      </c>
      <c r="Q6" s="11" t="s">
        <v>202</v>
      </c>
      <c r="R6" s="11" t="s">
        <v>203</v>
      </c>
      <c r="S6" s="11" t="s">
        <v>28</v>
      </c>
      <c r="T6" s="11"/>
      <c r="U6" s="11" t="s">
        <v>29</v>
      </c>
      <c r="V6" s="11"/>
      <c r="W6" s="8" t="s">
        <v>204</v>
      </c>
      <c r="X6" s="11" t="s">
        <v>205</v>
      </c>
      <c r="Y6" s="8"/>
      <c r="Z6" s="8"/>
      <c r="AA6" s="10"/>
      <c r="AB6" s="10"/>
      <c r="AC6" s="10"/>
      <c r="AD6" s="10"/>
    </row>
    <row r="7" customFormat="false" ht="30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206</v>
      </c>
      <c r="T7" s="11" t="s">
        <v>207</v>
      </c>
      <c r="U7" s="8" t="s">
        <v>90</v>
      </c>
      <c r="V7" s="11" t="s">
        <v>91</v>
      </c>
      <c r="W7" s="8"/>
      <c r="X7" s="8"/>
      <c r="Y7" s="8"/>
      <c r="Z7" s="8"/>
      <c r="AA7" s="10"/>
      <c r="AB7" s="10"/>
      <c r="AC7" s="10"/>
      <c r="AD7" s="10"/>
    </row>
    <row r="8" customFormat="false" ht="14.2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4.2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208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209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210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211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212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213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214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215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216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217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218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8" t="s">
        <v>219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2023-06-26T16:55:34Z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